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95" windowHeight="20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<sst xmlns="http://schemas.openxmlformats.org/spreadsheetml/2006/main" count="54" uniqueCount="49">
  <si>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CONTRATO DE PARTICIPACIÓN</t>
  </si>
  <si>
    <r>
      <t>m</t>
    </r>
    <r>
      <rPr>
        <sz val="10"/>
        <rFont val="Times New Roman"/>
        <family val="1"/>
      </rPr>
      <t>²</t>
    </r>
    <r>
      <rPr>
        <sz val="10"/>
        <rFont val="Arial"/>
        <family val="0"/>
      </rPr>
      <t>…………€</t>
    </r>
  </si>
  <si>
    <t>SUBTOTAL…………………</t>
  </si>
  <si>
    <t>MODALIDAD DE PAGO:</t>
  </si>
  <si>
    <t>Firma autorizada,</t>
  </si>
  <si>
    <t>PROCEDIMIENTO PAGO:</t>
  </si>
  <si>
    <r>
      <t>Moqueta (4,21 €/m</t>
    </r>
    <r>
      <rPr>
        <sz val="10"/>
        <rFont val="Times New Roman"/>
        <family val="1"/>
      </rPr>
      <t>²</t>
    </r>
    <r>
      <rPr>
        <sz val="10"/>
        <rFont val="Arial"/>
        <family val="0"/>
      </rPr>
      <t>)…….………………………………….………….…..</t>
    </r>
  </si>
  <si>
    <t>Zona Deportiva, s/n-Tel. 986 573 406 - Fax 986 573 761 E-mail:fecae@feiradomoble.com-36680 A ESTRADA (Pontevedra)</t>
  </si>
  <si>
    <r>
      <t xml:space="preserve">£ </t>
    </r>
    <r>
      <rPr>
        <sz val="9"/>
        <rFont val="Arial"/>
        <family val="2"/>
      </rPr>
      <t xml:space="preserve">Domiciliación bancaria: Banco/Caja:Nº Cta </t>
    </r>
  </si>
  <si>
    <t xml:space="preserve">Fax: </t>
  </si>
  <si>
    <t>TOTAL……...……...………</t>
  </si>
  <si>
    <t xml:space="preserve">   </t>
  </si>
  <si>
    <t>€</t>
  </si>
  <si>
    <t>………………………………</t>
  </si>
  <si>
    <t>Apartado:</t>
  </si>
  <si>
    <t>Seguro obligatorio Resp.Civil …………………………………..……………………………………..…..€</t>
  </si>
  <si>
    <t>Autorizo o cargo dos recibos presentados pola Fundación de Exposicións e Congresos de A Estrada, correspondentes ao presente contrato.</t>
  </si>
  <si>
    <t xml:space="preserve">Correo electrónico: </t>
  </si>
  <si>
    <t>Pais: España</t>
  </si>
  <si>
    <t xml:space="preserve">C.P.: </t>
  </si>
  <si>
    <t xml:space="preserve">Domicilio:                                                                                                                                                                               </t>
  </si>
  <si>
    <t xml:space="preserve">Empresa: </t>
  </si>
  <si>
    <t xml:space="preserve">C.I.F. : </t>
  </si>
  <si>
    <t xml:space="preserve">Provincia: </t>
  </si>
  <si>
    <t xml:space="preserve">Teléfono:                </t>
  </si>
  <si>
    <t xml:space="preserve">Ciudad:                          </t>
  </si>
  <si>
    <t xml:space="preserve">Nombre de la persona encargada en la feria: </t>
  </si>
  <si>
    <t xml:space="preserve">Actividad que desenvuelve:  </t>
  </si>
  <si>
    <t>Tarifa de precios - Servicios contratados:</t>
  </si>
  <si>
    <r>
      <t>Stand en pabellón (14,00 €/m</t>
    </r>
    <r>
      <rPr>
        <sz val="10"/>
        <rFont val="Times New Roman"/>
        <family val="1"/>
      </rPr>
      <t>²</t>
    </r>
    <r>
      <rPr>
        <sz val="10"/>
        <rFont val="Arial"/>
        <family val="0"/>
      </rPr>
      <t>)……………………………….…………..</t>
    </r>
  </si>
  <si>
    <r>
      <t>Espacio al aire libre (5,00 €/m</t>
    </r>
    <r>
      <rPr>
        <sz val="10"/>
        <rFont val="Times New Roman"/>
        <family val="1"/>
      </rPr>
      <t>²</t>
    </r>
    <r>
      <rPr>
        <sz val="10"/>
        <rFont val="Arial"/>
        <family val="0"/>
      </rPr>
      <t>)…………………………………...……..</t>
    </r>
  </si>
  <si>
    <r>
      <t>Limpieza (1,20 €/m</t>
    </r>
    <r>
      <rPr>
        <sz val="10"/>
        <rFont val="Times New Roman"/>
        <family val="1"/>
      </rPr>
      <t>²</t>
    </r>
    <r>
      <rPr>
        <sz val="10"/>
        <rFont val="Arial"/>
        <family val="0"/>
      </rPr>
      <t>)………………………………………..………….…..</t>
    </r>
  </si>
  <si>
    <t>Otros servicios :</t>
  </si>
  <si>
    <t xml:space="preserve">Foco unidad </t>
  </si>
  <si>
    <r>
      <t xml:space="preserve">£ </t>
    </r>
    <r>
      <rPr>
        <sz val="9"/>
        <rFont val="Arial"/>
        <family val="2"/>
      </rPr>
      <t>Pago al contado</t>
    </r>
  </si>
  <si>
    <r>
      <t xml:space="preserve">£ </t>
    </r>
    <r>
      <rPr>
        <sz val="9"/>
        <rFont val="Arial"/>
        <family val="2"/>
      </rPr>
      <t xml:space="preserve">Ingreso en  La Caixa, a favor de la Fundación de    Exposicións e Congresos da Estrada. </t>
    </r>
    <r>
      <rPr>
        <i/>
        <sz val="9"/>
        <rFont val="Arial"/>
        <family val="2"/>
      </rPr>
      <t>Nº Cuenta ES73 2100 1839 1002 0000 2982</t>
    </r>
  </si>
  <si>
    <t>DEL CONTRATO</t>
  </si>
  <si>
    <t>La firma de esta solicitud supone la aceptación de las normas de participación de la feria.</t>
  </si>
  <si>
    <t>Firma y sello  (empresa expositora)</t>
  </si>
  <si>
    <r>
      <t xml:space="preserve">De acuerdo con lo establecido en la Ley Orgánica 15/1999,  le informamos de que sus datos personales  forman parte de un fichero, cuyo responsable es la FUNDACIÓN DE EXPOSICIÓNS E CONGRESOS DE A ESTRADA con domicilio social en ZONA        DEPORTIVA S/N, 36680- A ESTRADA (PONTEVEDRA). La finalidad de este fichero es llevar a cabo la gestión y control de la relación comercial con nuestros clientes.  Le Informamos de que sus datos, así como imágenes suyas, podrán ser cedidos a  medios de comunicación con la finalidad de justificar actos publicitarios de la feria. Si desea revocar su consentimiento o ejercitar los derechos de acceso, rectificación, cancelación y oposición diríjase por escrito a la dirección señalada, adjuntando una fotocopia de su DNI. </t>
    </r>
    <r>
      <rPr>
        <sz val="10"/>
        <rFont val="Arial"/>
        <family val="0"/>
      </rPr>
      <t xml:space="preserve">
</t>
    </r>
  </si>
  <si>
    <t>Enchufe unidad (20,00 € unidad)……………………………………….</t>
  </si>
  <si>
    <t>(10,00 € unidad)</t>
  </si>
  <si>
    <t>I.V.A (10%)……..……………</t>
  </si>
  <si>
    <t>A LA FIRMA</t>
  </si>
  <si>
    <t xml:space="preserve">     Feria del Mueble de Galicia</t>
  </si>
  <si>
    <r>
      <t>Espacio en pabellón (6,00 €/m</t>
    </r>
    <r>
      <rPr>
        <sz val="10"/>
        <rFont val="Times New Roman"/>
        <family val="1"/>
      </rPr>
      <t>²</t>
    </r>
    <r>
      <rPr>
        <sz val="10"/>
        <rFont val="Arial"/>
        <family val="0"/>
      </rPr>
      <t>)…………………………………..…….</t>
    </r>
  </si>
  <si>
    <t>DE MARZO</t>
  </si>
  <si>
    <t>ANTES DEL 1</t>
  </si>
  <si>
    <t>FERIA ANTIGÜEDADES Y ARTESANÍA  (13 (tarde),14 y 15 Marzo 2020)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</si>
</sst>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7">
    <font>
      <sz val="10"/>
      <name val="Arial"/>
      <family val="0"/>
    </font>
    <font>
      <sz val="9"/>
      <name val="Arial"/>
      <family val="2"/>
    </font>
    <font>
      <b/>
      <i/>
      <sz val="13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9"/>
      <name val="Wingdings 2"/>
      <family val="1"/>
    </font>
    <font>
      <i/>
      <sz val="9"/>
      <name val="Arial"/>
      <family val="2"/>
    </font>
    <font>
      <sz val="5"/>
      <name val="Arial"/>
      <family val="2"/>
    </font>
    <font>
      <sz val="3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sz val="12"/>
      <name val="Arial"/>
      <family val="2"/>
    </font>
    <font>
      <b/>
      <i/>
      <sz val="12"/>
      <color indexed="9"/>
      <name val="Arial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/>
    </xf>
    <xf numFmtId="4" fontId="11" fillId="33" borderId="13" xfId="0" applyNumberFormat="1" applyFont="1" applyFill="1" applyBorder="1" applyAlignment="1">
      <alignment/>
    </xf>
    <xf numFmtId="4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12" fillId="0" borderId="16" xfId="0" applyFont="1" applyBorder="1" applyAlignment="1">
      <alignment/>
    </xf>
    <xf numFmtId="0" fontId="9" fillId="0" borderId="12" xfId="0" applyFont="1" applyBorder="1" applyAlignment="1">
      <alignment wrapText="1"/>
    </xf>
    <xf numFmtId="0" fontId="0" fillId="0" borderId="20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1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0" fontId="17" fillId="0" borderId="11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21" fillId="33" borderId="16" xfId="0" applyFont="1" applyFill="1" applyBorder="1" applyAlignment="1">
      <alignment/>
    </xf>
    <xf numFmtId="0" fontId="21" fillId="33" borderId="20" xfId="0" applyFont="1" applyFill="1" applyBorder="1" applyAlignment="1">
      <alignment/>
    </xf>
    <xf numFmtId="0" fontId="20" fillId="33" borderId="20" xfId="0" applyFont="1" applyFill="1" applyBorder="1" applyAlignment="1">
      <alignment/>
    </xf>
    <xf numFmtId="0" fontId="21" fillId="33" borderId="17" xfId="0" applyFont="1" applyFill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0" xfId="0" applyBorder="1" applyAlignment="1">
      <alignment wrapText="1"/>
    </xf>
    <xf numFmtId="4" fontId="5" fillId="0" borderId="26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2" fillId="33" borderId="20" xfId="0" applyFont="1" applyFill="1" applyBorder="1" applyAlignment="1">
      <alignment/>
    </xf>
    <xf numFmtId="4" fontId="0" fillId="0" borderId="27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4" fontId="8" fillId="0" borderId="0" xfId="0" applyNumberFormat="1" applyFont="1" applyBorder="1" applyAlignment="1">
      <alignment vertical="top" wrapText="1"/>
    </xf>
    <xf numFmtId="4" fontId="8" fillId="0" borderId="12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14" fillId="0" borderId="0" xfId="0" applyFont="1" applyBorder="1" applyAlignment="1">
      <alignment horizontal="justify" vertical="justify" wrapText="1"/>
    </xf>
    <xf numFmtId="0" fontId="12" fillId="0" borderId="0" xfId="0" applyFont="1" applyBorder="1" applyAlignment="1">
      <alignment horizontal="justify" vertical="justify" wrapText="1"/>
    </xf>
    <xf numFmtId="0" fontId="12" fillId="0" borderId="20" xfId="0" applyFont="1" applyBorder="1" applyAlignment="1">
      <alignment horizontal="justify" vertical="justify" wrapText="1"/>
    </xf>
    <xf numFmtId="4" fontId="6" fillId="0" borderId="18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" fontId="5" fillId="0" borderId="30" xfId="0" applyNumberFormat="1" applyFont="1" applyBorder="1" applyAlignment="1">
      <alignment vertical="justify"/>
    </xf>
    <xf numFmtId="4" fontId="5" fillId="0" borderId="31" xfId="0" applyNumberFormat="1" applyFont="1" applyBorder="1" applyAlignment="1">
      <alignment vertical="justify"/>
    </xf>
    <xf numFmtId="4" fontId="6" fillId="0" borderId="11" xfId="0" applyNumberFormat="1" applyFont="1" applyBorder="1" applyAlignment="1">
      <alignment vertical="top" wrapText="1"/>
    </xf>
    <xf numFmtId="4" fontId="0" fillId="0" borderId="12" xfId="0" applyNumberForma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11" fillId="33" borderId="13" xfId="0" applyNumberFormat="1" applyFon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32" xfId="0" applyFont="1" applyFill="1" applyBorder="1" applyAlignment="1">
      <alignment horizontal="left" vertical="center" wrapText="1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51</xdr:row>
      <xdr:rowOff>142875</xdr:rowOff>
    </xdr:from>
    <xdr:to>
      <xdr:col>6</xdr:col>
      <xdr:colOff>238125</xdr:colOff>
      <xdr:row>55</xdr:row>
      <xdr:rowOff>47625</xdr:rowOff>
    </xdr:to>
    <xdr:pic>
      <xdr:nvPicPr>
        <xdr:cNvPr id="1" name="Picture 1" descr="logo fundac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8677275"/>
          <a:ext cx="1419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0</xdr:row>
      <xdr:rowOff>0</xdr:rowOff>
    </xdr:from>
    <xdr:to>
      <xdr:col>2</xdr:col>
      <xdr:colOff>685800</xdr:colOff>
      <xdr:row>1</xdr:row>
      <xdr:rowOff>9525</xdr:rowOff>
    </xdr:to>
    <xdr:pic>
      <xdr:nvPicPr>
        <xdr:cNvPr id="2" name="Picture 3" descr="logo feria galicia redon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23">
      <selection activeCell="A1" sqref="A1:J62"/>
    </sheetView>
  </sheetViews>
  <sheetFormatPr defaultColWidth="11.421875" defaultRowHeight="12.75"/>
  <cols>
    <col min="1" max="1" width="2.00390625" style="0" customWidth="1"/>
    <col min="4" max="4" width="9.7109375" style="0" customWidth="1"/>
    <col min="10" max="10" width="2.00390625" style="0" customWidth="1"/>
  </cols>
  <sheetData>
    <row r="1" spans="1:10" s="54" customFormat="1" ht="20.25">
      <c r="A1" s="101" t="s">
        <v>44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s="54" customFormat="1" ht="21" thickBot="1">
      <c r="A2" s="55"/>
      <c r="B2" s="64" t="s">
        <v>48</v>
      </c>
      <c r="C2" s="56"/>
      <c r="D2" s="57"/>
      <c r="E2" s="57"/>
      <c r="F2" s="57"/>
      <c r="G2" s="56"/>
      <c r="H2" s="56"/>
      <c r="I2" s="56"/>
      <c r="J2" s="58"/>
    </row>
    <row r="3" spans="1:10" ht="12.75">
      <c r="A3" s="104" t="s">
        <v>0</v>
      </c>
      <c r="B3" s="105"/>
      <c r="C3" s="105"/>
      <c r="D3" s="105"/>
      <c r="E3" s="105"/>
      <c r="F3" s="105"/>
      <c r="G3" s="105"/>
      <c r="H3" s="105"/>
      <c r="I3" s="105"/>
      <c r="J3" s="106"/>
    </row>
    <row r="4" spans="1:10" ht="12.75">
      <c r="A4" s="107"/>
      <c r="B4" s="105"/>
      <c r="C4" s="105"/>
      <c r="D4" s="105"/>
      <c r="E4" s="105"/>
      <c r="F4" s="105"/>
      <c r="G4" s="105"/>
      <c r="H4" s="105"/>
      <c r="I4" s="105"/>
      <c r="J4" s="106"/>
    </row>
    <row r="5" spans="1:10" ht="15" customHeight="1">
      <c r="A5" s="73" t="s">
        <v>21</v>
      </c>
      <c r="B5" s="108"/>
      <c r="C5" s="108"/>
      <c r="D5" s="108"/>
      <c r="E5" s="108"/>
      <c r="F5" s="108"/>
      <c r="G5" s="108"/>
      <c r="H5" s="108" t="s">
        <v>22</v>
      </c>
      <c r="I5" s="108"/>
      <c r="J5" s="109"/>
    </row>
    <row r="6" spans="1:10" ht="15" customHeight="1">
      <c r="A6" s="73" t="s">
        <v>20</v>
      </c>
      <c r="B6" s="71"/>
      <c r="C6" s="71"/>
      <c r="D6" s="71"/>
      <c r="E6" s="71"/>
      <c r="F6" s="71"/>
      <c r="G6" s="71"/>
      <c r="H6" s="108" t="s">
        <v>19</v>
      </c>
      <c r="I6" s="108"/>
      <c r="J6" s="72"/>
    </row>
    <row r="7" spans="1:10" ht="15" customHeight="1">
      <c r="A7" s="73" t="s">
        <v>25</v>
      </c>
      <c r="B7" s="71"/>
      <c r="C7" s="71"/>
      <c r="D7" s="71"/>
      <c r="E7" s="71"/>
      <c r="F7" s="71"/>
      <c r="G7" s="71"/>
      <c r="H7" s="71" t="s">
        <v>14</v>
      </c>
      <c r="I7" s="71"/>
      <c r="J7" s="72"/>
    </row>
    <row r="8" spans="1:10" ht="15" customHeight="1">
      <c r="A8" s="73" t="s">
        <v>23</v>
      </c>
      <c r="B8" s="108"/>
      <c r="C8" s="108"/>
      <c r="D8" s="108"/>
      <c r="E8" s="108"/>
      <c r="F8" s="108" t="s">
        <v>18</v>
      </c>
      <c r="G8" s="71"/>
      <c r="H8" s="71"/>
      <c r="I8" s="71"/>
      <c r="J8" s="72"/>
    </row>
    <row r="9" spans="1:10" ht="15" customHeight="1">
      <c r="A9" s="73" t="s">
        <v>24</v>
      </c>
      <c r="B9" s="108"/>
      <c r="C9" s="108"/>
      <c r="D9" s="108"/>
      <c r="E9" s="108"/>
      <c r="F9" s="108" t="s">
        <v>9</v>
      </c>
      <c r="G9" s="71"/>
      <c r="H9" s="71"/>
      <c r="I9" s="71"/>
      <c r="J9" s="72"/>
    </row>
    <row r="10" spans="1:10" ht="15" customHeight="1">
      <c r="A10" s="73" t="s">
        <v>26</v>
      </c>
      <c r="B10" s="108"/>
      <c r="C10" s="108"/>
      <c r="D10" s="108"/>
      <c r="E10" s="108"/>
      <c r="F10" s="108"/>
      <c r="G10" s="108"/>
      <c r="H10" s="108"/>
      <c r="I10" s="108"/>
      <c r="J10" s="109"/>
    </row>
    <row r="11" spans="1:10" ht="15" customHeight="1">
      <c r="A11" s="73" t="s">
        <v>17</v>
      </c>
      <c r="B11" s="108"/>
      <c r="C11" s="108"/>
      <c r="D11" s="108"/>
      <c r="E11" s="108"/>
      <c r="F11" s="108"/>
      <c r="G11" s="108"/>
      <c r="H11" s="108"/>
      <c r="I11" s="108"/>
      <c r="J11" s="109"/>
    </row>
    <row r="12" spans="1:10" ht="15" customHeight="1" thickBot="1">
      <c r="A12" s="73" t="s">
        <v>27</v>
      </c>
      <c r="B12" s="108"/>
      <c r="C12" s="108"/>
      <c r="D12" s="108"/>
      <c r="E12" s="108"/>
      <c r="F12" s="108"/>
      <c r="G12" s="108"/>
      <c r="H12" s="108"/>
      <c r="I12" s="108"/>
      <c r="J12" s="109"/>
    </row>
    <row r="13" spans="1:10" ht="12.75">
      <c r="A13" s="120" t="s">
        <v>28</v>
      </c>
      <c r="B13" s="121"/>
      <c r="C13" s="121"/>
      <c r="D13" s="121"/>
      <c r="E13" s="121"/>
      <c r="F13" s="121"/>
      <c r="G13" s="121"/>
      <c r="H13" s="121"/>
      <c r="I13" s="121"/>
      <c r="J13" s="122"/>
    </row>
    <row r="14" spans="1:12" ht="13.5" thickBot="1">
      <c r="A14" s="123"/>
      <c r="B14" s="124"/>
      <c r="C14" s="124"/>
      <c r="D14" s="124"/>
      <c r="E14" s="124"/>
      <c r="F14" s="124"/>
      <c r="G14" s="124"/>
      <c r="H14" s="124"/>
      <c r="I14" s="124"/>
      <c r="J14" s="125"/>
      <c r="K14" s="61"/>
      <c r="L14" s="53"/>
    </row>
    <row r="15" spans="1:12" s="41" customFormat="1" ht="12.75">
      <c r="A15" s="44"/>
      <c r="B15" s="45"/>
      <c r="C15" s="45"/>
      <c r="D15" s="45"/>
      <c r="E15" s="45"/>
      <c r="F15" s="45"/>
      <c r="G15" s="45"/>
      <c r="H15" s="45"/>
      <c r="I15" s="45"/>
      <c r="J15" s="46"/>
      <c r="K15" s="61"/>
      <c r="L15" s="53"/>
    </row>
    <row r="16" spans="1:12" ht="12.75">
      <c r="A16" s="76" t="s">
        <v>45</v>
      </c>
      <c r="B16" s="77"/>
      <c r="C16" s="77"/>
      <c r="D16" s="77"/>
      <c r="E16" s="77"/>
      <c r="F16" s="78"/>
      <c r="G16" s="4"/>
      <c r="H16" s="5" t="s">
        <v>1</v>
      </c>
      <c r="I16" s="4">
        <f>G16*6</f>
        <v>0</v>
      </c>
      <c r="J16" s="8"/>
      <c r="K16" s="61"/>
      <c r="L16" s="53"/>
    </row>
    <row r="17" spans="1:10" s="41" customFormat="1" ht="11.25">
      <c r="A17" s="38"/>
      <c r="B17" s="39"/>
      <c r="C17" s="39"/>
      <c r="D17" s="39"/>
      <c r="E17" s="39"/>
      <c r="F17" s="39"/>
      <c r="G17" s="39"/>
      <c r="H17" s="39"/>
      <c r="I17" s="39"/>
      <c r="J17" s="40"/>
    </row>
    <row r="18" spans="1:10" ht="12.75">
      <c r="A18" s="115" t="s">
        <v>29</v>
      </c>
      <c r="B18" s="77"/>
      <c r="C18" s="77"/>
      <c r="D18" s="77"/>
      <c r="E18" s="77"/>
      <c r="F18" s="78"/>
      <c r="G18" s="4"/>
      <c r="H18" s="5" t="s">
        <v>1</v>
      </c>
      <c r="I18" s="4">
        <f>G18*14</f>
        <v>0</v>
      </c>
      <c r="J18" s="8"/>
    </row>
    <row r="19" spans="1:10" s="41" customFormat="1" ht="11.25">
      <c r="A19" s="38"/>
      <c r="B19" s="110"/>
      <c r="C19" s="110"/>
      <c r="D19" s="110"/>
      <c r="E19" s="110"/>
      <c r="F19" s="110"/>
      <c r="G19" s="43"/>
      <c r="H19" s="39"/>
      <c r="I19" s="43"/>
      <c r="J19" s="40"/>
    </row>
    <row r="20" spans="1:10" ht="12.75">
      <c r="A20" s="76" t="s">
        <v>30</v>
      </c>
      <c r="B20" s="77"/>
      <c r="C20" s="77"/>
      <c r="D20" s="77"/>
      <c r="E20" s="77"/>
      <c r="F20" s="78"/>
      <c r="G20" s="4"/>
      <c r="H20" s="5" t="s">
        <v>1</v>
      </c>
      <c r="I20" s="4">
        <f>5*G20</f>
        <v>0</v>
      </c>
      <c r="J20" s="8"/>
    </row>
    <row r="21" spans="1:10" s="41" customFormat="1" ht="11.25">
      <c r="A21" s="38"/>
      <c r="B21" s="110"/>
      <c r="C21" s="110"/>
      <c r="D21" s="110"/>
      <c r="E21" s="110"/>
      <c r="F21" s="110"/>
      <c r="G21" s="42"/>
      <c r="H21" s="39"/>
      <c r="I21" s="43"/>
      <c r="J21" s="40"/>
    </row>
    <row r="22" spans="1:10" ht="12.75">
      <c r="A22" s="76" t="s">
        <v>15</v>
      </c>
      <c r="B22" s="77"/>
      <c r="C22" s="77"/>
      <c r="D22" s="77"/>
      <c r="E22" s="77"/>
      <c r="F22" s="77"/>
      <c r="G22" s="77"/>
      <c r="H22" s="78"/>
      <c r="I22" s="6">
        <v>12</v>
      </c>
      <c r="J22" s="8"/>
    </row>
    <row r="23" spans="1:10" s="41" customFormat="1" ht="11.25">
      <c r="A23" s="38"/>
      <c r="B23" s="39"/>
      <c r="C23" s="39"/>
      <c r="D23" s="39"/>
      <c r="E23" s="39"/>
      <c r="F23" s="39"/>
      <c r="G23" s="39"/>
      <c r="H23" s="39"/>
      <c r="I23" s="39"/>
      <c r="J23" s="40"/>
    </row>
    <row r="24" spans="1:10" ht="12.75">
      <c r="A24" s="76" t="s">
        <v>31</v>
      </c>
      <c r="B24" s="77"/>
      <c r="C24" s="77"/>
      <c r="D24" s="77"/>
      <c r="E24" s="77"/>
      <c r="F24" s="78"/>
      <c r="G24" s="4"/>
      <c r="H24" s="5" t="s">
        <v>1</v>
      </c>
      <c r="I24" s="4">
        <f>1.2*G24</f>
        <v>0</v>
      </c>
      <c r="J24" s="8"/>
    </row>
    <row r="25" spans="1:10" s="41" customFormat="1" ht="11.25">
      <c r="A25" s="38"/>
      <c r="B25" s="39"/>
      <c r="C25" s="39"/>
      <c r="D25" s="39"/>
      <c r="E25" s="39"/>
      <c r="F25" s="39"/>
      <c r="G25" s="39"/>
      <c r="H25" s="39"/>
      <c r="I25" s="39"/>
      <c r="J25" s="40"/>
    </row>
    <row r="26" spans="1:10" ht="12.75">
      <c r="A26" s="76" t="s">
        <v>6</v>
      </c>
      <c r="B26" s="77"/>
      <c r="C26" s="77"/>
      <c r="D26" s="77"/>
      <c r="E26" s="77"/>
      <c r="F26" s="78"/>
      <c r="G26" s="4"/>
      <c r="H26" s="5" t="s">
        <v>1</v>
      </c>
      <c r="I26" s="4">
        <f>4.21*G26</f>
        <v>0</v>
      </c>
      <c r="J26" s="8"/>
    </row>
    <row r="27" spans="1:10" ht="12.75">
      <c r="A27" s="27"/>
      <c r="B27" s="28"/>
      <c r="C27" s="28"/>
      <c r="D27" s="28"/>
      <c r="E27" s="28"/>
      <c r="F27" s="28"/>
      <c r="G27" s="5"/>
      <c r="H27" s="5"/>
      <c r="I27" s="5"/>
      <c r="J27" s="8"/>
    </row>
    <row r="28" spans="1:10" ht="12.75">
      <c r="A28" s="30" t="s">
        <v>32</v>
      </c>
      <c r="B28" s="21"/>
      <c r="C28" s="28"/>
      <c r="D28" s="28"/>
      <c r="E28" s="28"/>
      <c r="F28" s="28"/>
      <c r="G28" s="5"/>
      <c r="H28" s="5"/>
      <c r="I28" s="5"/>
      <c r="J28" s="8"/>
    </row>
    <row r="29" spans="1:10" s="50" customFormat="1" ht="13.5" thickBot="1">
      <c r="A29"/>
      <c r="B29"/>
      <c r="C29"/>
      <c r="D29" s="36"/>
      <c r="E29" s="36"/>
      <c r="F29" s="36"/>
      <c r="G29" s="48"/>
      <c r="H29" s="5"/>
      <c r="I29" s="48"/>
      <c r="J29" s="49"/>
    </row>
    <row r="30" spans="1:10" ht="13.5" thickBot="1">
      <c r="A30" s="76" t="s">
        <v>40</v>
      </c>
      <c r="B30" s="77"/>
      <c r="C30" s="77"/>
      <c r="D30" s="77"/>
      <c r="E30" s="77"/>
      <c r="F30" s="77"/>
      <c r="G30" s="65"/>
      <c r="H30" s="5" t="s">
        <v>12</v>
      </c>
      <c r="I30" s="65">
        <f>G30*20</f>
        <v>0</v>
      </c>
      <c r="J30" s="8"/>
    </row>
    <row r="31" spans="1:10" s="41" customFormat="1" ht="11.25">
      <c r="A31" s="47"/>
      <c r="B31" s="37"/>
      <c r="C31" s="37"/>
      <c r="D31" s="37"/>
      <c r="E31" s="37"/>
      <c r="F31" s="37"/>
      <c r="G31" s="39"/>
      <c r="H31" s="39"/>
      <c r="I31" s="39"/>
      <c r="J31" s="40"/>
    </row>
    <row r="32" spans="1:10" ht="12.75">
      <c r="A32" s="9" t="s">
        <v>33</v>
      </c>
      <c r="B32" s="5"/>
      <c r="C32" s="5" t="s">
        <v>41</v>
      </c>
      <c r="D32" s="5"/>
      <c r="E32" s="5" t="s">
        <v>13</v>
      </c>
      <c r="F32" s="5"/>
      <c r="G32" s="4"/>
      <c r="H32" s="5" t="s">
        <v>12</v>
      </c>
      <c r="I32" s="4">
        <f>G32*10</f>
        <v>0</v>
      </c>
      <c r="J32" s="8"/>
    </row>
    <row r="33" spans="1:10" ht="12.75">
      <c r="A33" s="9"/>
      <c r="B33" s="5"/>
      <c r="C33" s="5"/>
      <c r="D33" s="5"/>
      <c r="E33" s="5"/>
      <c r="F33" s="5"/>
      <c r="G33" s="59"/>
      <c r="H33" s="5"/>
      <c r="I33" s="60"/>
      <c r="J33" s="8"/>
    </row>
    <row r="34" spans="1:10" ht="12.75">
      <c r="A34" s="9"/>
      <c r="B34" s="5"/>
      <c r="C34" s="5"/>
      <c r="D34" s="5"/>
      <c r="E34" s="5"/>
      <c r="F34" s="74" t="s">
        <v>2</v>
      </c>
      <c r="G34" s="75"/>
      <c r="H34" s="79">
        <v>0</v>
      </c>
      <c r="I34" s="80"/>
      <c r="J34" s="8"/>
    </row>
    <row r="35" spans="1:10" ht="9.75" customHeight="1">
      <c r="A35" s="9"/>
      <c r="B35" s="5"/>
      <c r="C35" s="5"/>
      <c r="D35" s="5"/>
      <c r="E35" s="5"/>
      <c r="F35" s="5"/>
      <c r="G35" s="5"/>
      <c r="H35" s="20"/>
      <c r="I35" s="20"/>
      <c r="J35" s="8"/>
    </row>
    <row r="36" spans="1:10" ht="12.75">
      <c r="A36" s="9"/>
      <c r="B36" s="5"/>
      <c r="C36" s="5"/>
      <c r="D36" s="5"/>
      <c r="E36" s="5"/>
      <c r="F36" s="74" t="s">
        <v>42</v>
      </c>
      <c r="G36" s="75"/>
      <c r="H36" s="79">
        <f>H34*10%</f>
        <v>0</v>
      </c>
      <c r="I36" s="80"/>
      <c r="J36" s="8"/>
    </row>
    <row r="37" spans="1:10" ht="9.75" customHeight="1" thickBot="1">
      <c r="A37" s="9"/>
      <c r="B37" s="5"/>
      <c r="C37" s="5"/>
      <c r="D37" s="5"/>
      <c r="E37" s="5"/>
      <c r="F37" s="5"/>
      <c r="G37" s="5"/>
      <c r="H37" s="5"/>
      <c r="I37" s="5"/>
      <c r="J37" s="8"/>
    </row>
    <row r="38" spans="1:10" ht="13.5" thickBot="1">
      <c r="A38" s="9"/>
      <c r="B38" s="5"/>
      <c r="C38" s="5"/>
      <c r="D38" s="5"/>
      <c r="E38" s="5"/>
      <c r="F38" s="74" t="s">
        <v>10</v>
      </c>
      <c r="G38" s="74"/>
      <c r="H38" s="89">
        <f>+H34+H36</f>
        <v>0</v>
      </c>
      <c r="I38" s="90"/>
      <c r="J38" s="8"/>
    </row>
    <row r="39" spans="1:10" ht="9.75" customHeight="1" thickBot="1">
      <c r="A39" s="9"/>
      <c r="B39" s="5"/>
      <c r="C39" s="5"/>
      <c r="D39" s="5"/>
      <c r="E39" s="5"/>
      <c r="F39" s="5"/>
      <c r="G39" s="5"/>
      <c r="H39" s="5"/>
      <c r="I39" s="5"/>
      <c r="J39" s="8"/>
    </row>
    <row r="40" spans="1:10" ht="13.5" thickBot="1">
      <c r="A40" s="112" t="s">
        <v>3</v>
      </c>
      <c r="B40" s="113"/>
      <c r="C40" s="113"/>
      <c r="D40" s="113"/>
      <c r="E40" s="113"/>
      <c r="F40" s="113"/>
      <c r="G40" s="114"/>
      <c r="H40" s="10" t="s">
        <v>5</v>
      </c>
      <c r="I40" s="11"/>
      <c r="J40" s="12"/>
    </row>
    <row r="41" spans="1:12" ht="12.75">
      <c r="A41" s="85" t="s">
        <v>34</v>
      </c>
      <c r="B41" s="86"/>
      <c r="C41" s="87"/>
      <c r="D41" s="87"/>
      <c r="E41" s="87"/>
      <c r="F41" s="87"/>
      <c r="G41" s="88"/>
      <c r="H41" s="22"/>
      <c r="I41" s="35"/>
      <c r="J41" s="23"/>
      <c r="K41" s="1"/>
      <c r="L41" s="1"/>
    </row>
    <row r="42" spans="1:12" ht="12.75">
      <c r="A42" s="96" t="s">
        <v>35</v>
      </c>
      <c r="B42" s="77"/>
      <c r="C42" s="77"/>
      <c r="D42" s="77"/>
      <c r="E42" s="77"/>
      <c r="F42" s="77"/>
      <c r="G42" s="97"/>
      <c r="H42" s="31">
        <v>0.5</v>
      </c>
      <c r="I42" s="116">
        <f>+H38/2</f>
        <v>0</v>
      </c>
      <c r="J42" s="62"/>
      <c r="L42" s="1"/>
    </row>
    <row r="43" spans="1:12" ht="12.75">
      <c r="A43" s="76"/>
      <c r="B43" s="77"/>
      <c r="C43" s="77"/>
      <c r="D43" s="77"/>
      <c r="E43" s="77"/>
      <c r="F43" s="77"/>
      <c r="G43" s="97"/>
      <c r="H43" s="63" t="s">
        <v>43</v>
      </c>
      <c r="I43" s="117"/>
      <c r="J43" s="8"/>
      <c r="L43" t="s">
        <v>11</v>
      </c>
    </row>
    <row r="44" spans="1:10" ht="13.5">
      <c r="A44" s="76"/>
      <c r="B44" s="77"/>
      <c r="C44" s="77"/>
      <c r="D44" s="77"/>
      <c r="E44" s="77"/>
      <c r="F44" s="77"/>
      <c r="G44" s="97"/>
      <c r="H44" s="34" t="s">
        <v>36</v>
      </c>
      <c r="I44" s="111"/>
      <c r="J44" s="8"/>
    </row>
    <row r="45" spans="1:10" ht="12.75">
      <c r="A45" s="96" t="s">
        <v>8</v>
      </c>
      <c r="B45" s="77"/>
      <c r="C45" s="77"/>
      <c r="D45" s="77"/>
      <c r="E45" s="77"/>
      <c r="F45" s="77"/>
      <c r="G45" s="97"/>
      <c r="H45" s="29"/>
      <c r="I45" s="77"/>
      <c r="J45" s="8"/>
    </row>
    <row r="46" spans="1:10" ht="12.75">
      <c r="A46" s="76"/>
      <c r="B46" s="77"/>
      <c r="C46" s="77"/>
      <c r="D46" s="77"/>
      <c r="E46" s="77"/>
      <c r="F46" s="77"/>
      <c r="G46" s="97"/>
      <c r="H46" s="29">
        <v>0.5</v>
      </c>
      <c r="I46" s="94">
        <f>+H38/2</f>
        <v>0</v>
      </c>
      <c r="J46" s="8"/>
    </row>
    <row r="47" spans="1:10" ht="12.75">
      <c r="A47" s="9"/>
      <c r="B47" s="69" t="s">
        <v>16</v>
      </c>
      <c r="C47" s="69"/>
      <c r="D47" s="69"/>
      <c r="E47" s="69"/>
      <c r="F47" s="69"/>
      <c r="G47" s="70"/>
      <c r="H47" s="32" t="s">
        <v>47</v>
      </c>
      <c r="I47" s="95"/>
      <c r="J47" s="8"/>
    </row>
    <row r="48" spans="1:10" ht="13.5">
      <c r="A48" s="7"/>
      <c r="B48" s="2"/>
      <c r="C48" s="3" t="s">
        <v>4</v>
      </c>
      <c r="D48" s="3"/>
      <c r="E48" s="3"/>
      <c r="F48" s="2"/>
      <c r="G48" s="25"/>
      <c r="H48" s="33" t="s">
        <v>46</v>
      </c>
      <c r="I48" s="77"/>
      <c r="J48" s="8"/>
    </row>
    <row r="49" spans="1:10" ht="13.5" thickBot="1">
      <c r="A49" s="13"/>
      <c r="B49" s="26"/>
      <c r="C49" s="26"/>
      <c r="D49" s="26"/>
      <c r="E49" s="26"/>
      <c r="F49" s="26"/>
      <c r="G49" s="14"/>
      <c r="H49" s="24"/>
      <c r="I49" s="81"/>
      <c r="J49" s="14"/>
    </row>
    <row r="50" spans="1:10" ht="12.75">
      <c r="A50" s="66" t="s">
        <v>37</v>
      </c>
      <c r="B50" s="67"/>
      <c r="C50" s="67"/>
      <c r="D50" s="67"/>
      <c r="E50" s="67"/>
      <c r="F50" s="67"/>
      <c r="G50" s="67"/>
      <c r="H50" s="67"/>
      <c r="I50" s="67"/>
      <c r="J50" s="68"/>
    </row>
    <row r="51" spans="1:10" s="51" customFormat="1" ht="12.75">
      <c r="A51" s="118"/>
      <c r="B51" s="119"/>
      <c r="C51" s="119"/>
      <c r="D51" s="119"/>
      <c r="E51" s="119"/>
      <c r="F51" s="119"/>
      <c r="G51" s="119"/>
      <c r="H51" s="119"/>
      <c r="I51" s="119"/>
      <c r="J51" s="52"/>
    </row>
    <row r="52" spans="1:10" ht="12.75">
      <c r="A52" s="100"/>
      <c r="B52" s="67"/>
      <c r="C52" s="67"/>
      <c r="D52" s="67"/>
      <c r="E52" s="67"/>
      <c r="F52" s="67"/>
      <c r="G52" s="67"/>
      <c r="H52" s="98" t="s">
        <v>38</v>
      </c>
      <c r="I52" s="98"/>
      <c r="J52" s="99"/>
    </row>
    <row r="53" spans="1:10" ht="12.75">
      <c r="A53" s="15"/>
      <c r="B53" s="19"/>
      <c r="C53" s="19"/>
      <c r="D53" s="19"/>
      <c r="E53" s="19"/>
      <c r="F53" s="19"/>
      <c r="G53" s="19"/>
      <c r="H53" s="16"/>
      <c r="I53" s="17"/>
      <c r="J53" s="18"/>
    </row>
    <row r="54" spans="1:10" ht="12.75">
      <c r="A54" s="7"/>
      <c r="B54" s="1"/>
      <c r="C54" s="1"/>
      <c r="D54" s="1"/>
      <c r="E54" s="1"/>
      <c r="F54" s="1"/>
      <c r="G54" s="1"/>
      <c r="H54" s="1"/>
      <c r="I54" s="1"/>
      <c r="J54" s="8"/>
    </row>
    <row r="55" spans="1:10" ht="12.75">
      <c r="A55" s="7"/>
      <c r="B55" s="1"/>
      <c r="C55" s="1"/>
      <c r="D55" s="1"/>
      <c r="E55" s="1"/>
      <c r="F55" s="1"/>
      <c r="G55" s="1"/>
      <c r="H55" s="1"/>
      <c r="I55" s="1"/>
      <c r="J55" s="8"/>
    </row>
    <row r="56" spans="1:10" ht="12.75">
      <c r="A56" s="7"/>
      <c r="B56" s="1"/>
      <c r="C56" s="1"/>
      <c r="D56" s="1"/>
      <c r="E56" s="1"/>
      <c r="F56" s="1"/>
      <c r="G56" s="1"/>
      <c r="H56" s="1"/>
      <c r="I56" s="1"/>
      <c r="J56" s="8"/>
    </row>
    <row r="57" spans="1:10" ht="12.75">
      <c r="A57" s="91" t="s">
        <v>7</v>
      </c>
      <c r="B57" s="92"/>
      <c r="C57" s="92"/>
      <c r="D57" s="92"/>
      <c r="E57" s="92"/>
      <c r="F57" s="92"/>
      <c r="G57" s="92"/>
      <c r="H57" s="92"/>
      <c r="I57" s="92"/>
      <c r="J57" s="93"/>
    </row>
    <row r="58" spans="1:10" ht="12.75" customHeight="1">
      <c r="A58" s="7"/>
      <c r="B58" s="82" t="s">
        <v>39</v>
      </c>
      <c r="C58" s="83"/>
      <c r="D58" s="83"/>
      <c r="E58" s="83"/>
      <c r="F58" s="83"/>
      <c r="G58" s="83"/>
      <c r="H58" s="83"/>
      <c r="I58" s="83"/>
      <c r="J58" s="8"/>
    </row>
    <row r="59" spans="1:10" ht="12.75">
      <c r="A59" s="7"/>
      <c r="B59" s="83"/>
      <c r="C59" s="83"/>
      <c r="D59" s="83"/>
      <c r="E59" s="83"/>
      <c r="F59" s="83"/>
      <c r="G59" s="83"/>
      <c r="H59" s="83"/>
      <c r="I59" s="83"/>
      <c r="J59" s="8"/>
    </row>
    <row r="60" spans="1:10" ht="12.75">
      <c r="A60" s="7"/>
      <c r="B60" s="83"/>
      <c r="C60" s="83"/>
      <c r="D60" s="83"/>
      <c r="E60" s="83"/>
      <c r="F60" s="83"/>
      <c r="G60" s="83"/>
      <c r="H60" s="83"/>
      <c r="I60" s="83"/>
      <c r="J60" s="8"/>
    </row>
    <row r="61" spans="1:10" ht="12.75">
      <c r="A61" s="7"/>
      <c r="B61" s="83"/>
      <c r="C61" s="83"/>
      <c r="D61" s="83"/>
      <c r="E61" s="83"/>
      <c r="F61" s="83"/>
      <c r="G61" s="83"/>
      <c r="H61" s="83"/>
      <c r="I61" s="83"/>
      <c r="J61" s="8"/>
    </row>
    <row r="62" spans="1:10" ht="13.5" thickBot="1">
      <c r="A62" s="13"/>
      <c r="B62" s="84"/>
      <c r="C62" s="84"/>
      <c r="D62" s="84"/>
      <c r="E62" s="84"/>
      <c r="F62" s="84"/>
      <c r="G62" s="84"/>
      <c r="H62" s="84"/>
      <c r="I62" s="84"/>
      <c r="J62" s="14"/>
    </row>
  </sheetData>
  <sheetProtection/>
  <mergeCells count="46">
    <mergeCell ref="A12:J12"/>
    <mergeCell ref="A26:F26"/>
    <mergeCell ref="I42:I43"/>
    <mergeCell ref="A51:I51"/>
    <mergeCell ref="A6:G6"/>
    <mergeCell ref="F9:J9"/>
    <mergeCell ref="F8:J8"/>
    <mergeCell ref="A13:J14"/>
    <mergeCell ref="A24:F24"/>
    <mergeCell ref="A30:F30"/>
    <mergeCell ref="I44:I45"/>
    <mergeCell ref="B21:F21"/>
    <mergeCell ref="A40:G40"/>
    <mergeCell ref="A42:G44"/>
    <mergeCell ref="A16:F16"/>
    <mergeCell ref="A18:F18"/>
    <mergeCell ref="A1:J1"/>
    <mergeCell ref="A3:J4"/>
    <mergeCell ref="A5:G5"/>
    <mergeCell ref="H5:J5"/>
    <mergeCell ref="A9:E9"/>
    <mergeCell ref="B19:F19"/>
    <mergeCell ref="H6:J6"/>
    <mergeCell ref="A10:J10"/>
    <mergeCell ref="A11:J11"/>
    <mergeCell ref="A8:E8"/>
    <mergeCell ref="B58:I62"/>
    <mergeCell ref="H34:I34"/>
    <mergeCell ref="A41:G41"/>
    <mergeCell ref="F38:G38"/>
    <mergeCell ref="H38:I38"/>
    <mergeCell ref="A57:J57"/>
    <mergeCell ref="I46:I47"/>
    <mergeCell ref="A45:G46"/>
    <mergeCell ref="H52:J52"/>
    <mergeCell ref="A52:G52"/>
    <mergeCell ref="A50:J50"/>
    <mergeCell ref="B47:G47"/>
    <mergeCell ref="H7:J7"/>
    <mergeCell ref="A7:G7"/>
    <mergeCell ref="F34:G34"/>
    <mergeCell ref="A22:H22"/>
    <mergeCell ref="H36:I36"/>
    <mergeCell ref="I48:I49"/>
    <mergeCell ref="F36:G36"/>
    <mergeCell ref="A20:F20"/>
  </mergeCells>
  <printOptions/>
  <pageMargins left="0.5" right="0.49" top="0.25" bottom="0.2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USUARIO</cp:lastModifiedBy>
  <cp:lastPrinted>2020-02-20T08:45:14Z</cp:lastPrinted>
  <dcterms:created xsi:type="dcterms:W3CDTF">2007-03-06T11:48:50Z</dcterms:created>
  <dcterms:modified xsi:type="dcterms:W3CDTF">2020-02-20T09:09:12Z</dcterms:modified>
  <cp:category/>
  <cp:version/>
  <cp:contentType/>
  <cp:contentStatus/>
</cp:coreProperties>
</file>